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javítottak\"/>
    </mc:Choice>
  </mc:AlternateContent>
  <xr:revisionPtr revIDLastSave="0" documentId="8_{00EC6533-4DED-4D6D-A2D8-ACD975BD4887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mintatanterv" sheetId="1" r:id="rId1"/>
    <sheet name="Munka1" sheetId="2" r:id="rId2"/>
  </sheets>
  <definedNames>
    <definedName name="_xlnm._FilterDatabase" localSheetId="0" hidden="1">mintatanterv!$A$2:$K$48</definedName>
    <definedName name="_xlnm.Print_Area" localSheetId="0">mintatanterv!$A$2:$K$71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<sst xmlns="http://schemas.openxmlformats.org/spreadsheetml/2006/main" count="271" uniqueCount="154">
  <si>
    <t>Tantárgy-kód</t>
  </si>
  <si>
    <t>Tantárgy megnevezése</t>
  </si>
  <si>
    <t>Javasolt félév</t>
  </si>
  <si>
    <t>Típus</t>
  </si>
  <si>
    <t>Nappali óra/hét</t>
  </si>
  <si>
    <t>Levelező óra/félév</t>
  </si>
  <si>
    <t>Forma: A/B/C</t>
  </si>
  <si>
    <t>Kredit</t>
  </si>
  <si>
    <t>Tantárgyfelelős</t>
  </si>
  <si>
    <t xml:space="preserve">Tantárgy oktatója </t>
  </si>
  <si>
    <t xml:space="preserve">Gazdaságmatematika és informatika </t>
  </si>
  <si>
    <t>A</t>
  </si>
  <si>
    <t>Nemeskéri Zsolt</t>
  </si>
  <si>
    <t>Nemeskéri Zs., Meilinger Zs., Erős Á.</t>
  </si>
  <si>
    <t xml:space="preserve">Agrárközgazdaságtani alapismeretek </t>
  </si>
  <si>
    <t>előadás</t>
  </si>
  <si>
    <t>Zádori Iván</t>
  </si>
  <si>
    <t>Zádori I., Koltai Z., Nemeskéri Zs.</t>
  </si>
  <si>
    <t xml:space="preserve">Mezőgazdasági alapismeretek </t>
  </si>
  <si>
    <t>Magyary István</t>
  </si>
  <si>
    <t>Magyary I., Vas-Guld Zs., Ragoncsa Z.</t>
  </si>
  <si>
    <t>Növénytermesztés (40 órás évközi gyakorlattal)</t>
  </si>
  <si>
    <t>gyakorlat</t>
  </si>
  <si>
    <t>Vas-Guld Zsuzsanna</t>
  </si>
  <si>
    <t xml:space="preserve">Mezőgazdasági növénytan és növényélettan </t>
  </si>
  <si>
    <t>Magyary I., Vas-Guld Zs.</t>
  </si>
  <si>
    <t>Szőlészeti és borászati gyakorlat</t>
  </si>
  <si>
    <t>Vas-Guld Zs., Ragoncsa Z.</t>
  </si>
  <si>
    <t>Üzleti kommunikáció</t>
  </si>
  <si>
    <t>Szécsi Gábor</t>
  </si>
  <si>
    <t>C</t>
  </si>
  <si>
    <t xml:space="preserve">Agrárstatisztika és kutatásmódszertan </t>
  </si>
  <si>
    <t>Brachinger Tamás</t>
  </si>
  <si>
    <t>Kertészet (40 órás évközi gyakorlattal)</t>
  </si>
  <si>
    <t xml:space="preserve">Agrárműszaki alapismeretek </t>
  </si>
  <si>
    <t>Borsiczky István</t>
  </si>
  <si>
    <t>Koltai Zoltán</t>
  </si>
  <si>
    <t xml:space="preserve">Mezőgazdasági állattan és állatélettan </t>
  </si>
  <si>
    <t>Menedzsment a mezőgazdaságban</t>
  </si>
  <si>
    <t>Szabadon választható kurzus 2</t>
  </si>
  <si>
    <t>Szabadon választható kurzus 3</t>
  </si>
  <si>
    <t>Állattenyésztés (40 órás évközi gyakorlattal)</t>
  </si>
  <si>
    <t xml:space="preserve">Precíziós gazdálkodás és agrár-digitalizáció </t>
  </si>
  <si>
    <t>Mezőgazdasági számvitel</t>
  </si>
  <si>
    <t xml:space="preserve">Mezőgazdasági üzemtan </t>
  </si>
  <si>
    <t>Kemény Gábor</t>
  </si>
  <si>
    <t>Vidékpolitika és szociológia</t>
  </si>
  <si>
    <t>Gyurok János</t>
  </si>
  <si>
    <t>Agrometeorológia és növényvédelem</t>
  </si>
  <si>
    <t>Huszti Zsolt</t>
  </si>
  <si>
    <t>Szabadon választható kurzus 4</t>
  </si>
  <si>
    <t>Szabadon választható kurzus 5</t>
  </si>
  <si>
    <t>Környezetgazdálkodás és fenntarthatóság</t>
  </si>
  <si>
    <t>Zádori I., Angler K., Máté A.</t>
  </si>
  <si>
    <t>Általános és agrárvállalati gazdaságtan</t>
  </si>
  <si>
    <t xml:space="preserve">Agrárügyviteli és nyilvántartási alapismeretek </t>
  </si>
  <si>
    <t>Ragoncsa Zoltán</t>
  </si>
  <si>
    <t xml:space="preserve">Vidékfejlesztés </t>
  </si>
  <si>
    <t>Élelmiszeripari alapműveletek</t>
  </si>
  <si>
    <t xml:space="preserve">Agrármarketing </t>
  </si>
  <si>
    <t>Slezák-Bartos Zsuzsanna</t>
  </si>
  <si>
    <t>Szakdolgozati konzultáció 1</t>
  </si>
  <si>
    <t>Agrárvállalkozások üzleti tervezése</t>
  </si>
  <si>
    <t xml:space="preserve">Agrárgazdaságtan </t>
  </si>
  <si>
    <t>Agrárprojektek menedzsmentje</t>
  </si>
  <si>
    <t>Agrárpolitika</t>
  </si>
  <si>
    <t>Vidéki régiók gazdaságtana</t>
  </si>
  <si>
    <t xml:space="preserve">Területi tervezés </t>
  </si>
  <si>
    <t>Szakdolgozati konzultáció 2</t>
  </si>
  <si>
    <t>Logisztika és ellátásilánc-menedzsment az agráriumban</t>
  </si>
  <si>
    <t>Agrárpiaci ismeretek</t>
  </si>
  <si>
    <t xml:space="preserve">Agrár szakigazgatás </t>
  </si>
  <si>
    <t xml:space="preserve">Vidék- és civilbiztonsági ismeretek </t>
  </si>
  <si>
    <t>Varga István</t>
  </si>
  <si>
    <t xml:space="preserve">Regionális elemzés </t>
  </si>
  <si>
    <t>Féléves szakmai gyakorlat</t>
  </si>
  <si>
    <t>Összes kredit</t>
  </si>
  <si>
    <t>Sorcímkék</t>
  </si>
  <si>
    <t>Végösszeg</t>
  </si>
  <si>
    <t>Összeg / Kredit</t>
  </si>
  <si>
    <t>(üres)</t>
  </si>
  <si>
    <t>Brachinger T., Farkas É.</t>
  </si>
  <si>
    <t>Vas-Guld Zs.</t>
  </si>
  <si>
    <t>Borsiczky I., Vilinovszky F., Muity Gy.</t>
  </si>
  <si>
    <t>Koltai Z., Zádori I., Nemeskéri Zs.</t>
  </si>
  <si>
    <t>Magyary I.</t>
  </si>
  <si>
    <t>Nemeskéri Zs., Kemény G., Slezák-B. Zs.</t>
  </si>
  <si>
    <t>Nemeskéri Zs., Ragoncsa Z.</t>
  </si>
  <si>
    <t>Kemény G., Slezák-Bartos Zs.</t>
  </si>
  <si>
    <t>Huszti Zs.</t>
  </si>
  <si>
    <t>Nemeskéri Zs., Koltai Z., Zádori I.</t>
  </si>
  <si>
    <t>Ragoncsa Z.</t>
  </si>
  <si>
    <t>Huszti Zs., Zádori I., Nagy R.</t>
  </si>
  <si>
    <t>Slezák-B. Zs., Zádori I., Nemeskéri Zs.</t>
  </si>
  <si>
    <t>Huszti Zs., Zádori I., Nemeskéri Zs.</t>
  </si>
  <si>
    <t>Varga I., Hábermayer T.</t>
  </si>
  <si>
    <t>Slezák-B. Zs., Zádori I.</t>
  </si>
  <si>
    <t>Nemeskéri Zs., Horváth P. J.</t>
  </si>
  <si>
    <t>Zádori I., Nemeskéri Zs., Huszti Zs.</t>
  </si>
  <si>
    <t>Koltai Z., Ragoncsa Z., Nemeskéri Zs.</t>
  </si>
  <si>
    <t>Slezák-B. Zs., Kemény G.</t>
  </si>
  <si>
    <t>24GVA01</t>
  </si>
  <si>
    <t>24GVA02</t>
  </si>
  <si>
    <t>24GVA03</t>
  </si>
  <si>
    <t>24GVA04</t>
  </si>
  <si>
    <t>24GVA05</t>
  </si>
  <si>
    <t>24GVA06</t>
  </si>
  <si>
    <t>24GVA07</t>
  </si>
  <si>
    <t>24GVA08</t>
  </si>
  <si>
    <t>24GVA09</t>
  </si>
  <si>
    <t>24GVA10</t>
  </si>
  <si>
    <t>24GVA11</t>
  </si>
  <si>
    <t>24GVA12</t>
  </si>
  <si>
    <t>24GVA13</t>
  </si>
  <si>
    <t>24GVA14</t>
  </si>
  <si>
    <t>24GVA15</t>
  </si>
  <si>
    <t>24GVA16</t>
  </si>
  <si>
    <t>24GVA17</t>
  </si>
  <si>
    <t>24GVA18</t>
  </si>
  <si>
    <t>24GVA19</t>
  </si>
  <si>
    <t>24GVA20</t>
  </si>
  <si>
    <t>24GVA21</t>
  </si>
  <si>
    <t>24GVA22</t>
  </si>
  <si>
    <t>24GVA23</t>
  </si>
  <si>
    <t>24GVA24</t>
  </si>
  <si>
    <t>24GVA25</t>
  </si>
  <si>
    <t>24GVA26</t>
  </si>
  <si>
    <t>24GVA27</t>
  </si>
  <si>
    <t>24GVA28</t>
  </si>
  <si>
    <t>24GVA29</t>
  </si>
  <si>
    <t>24GVA30</t>
  </si>
  <si>
    <t>24GVA31</t>
  </si>
  <si>
    <t>24GVA32</t>
  </si>
  <si>
    <t>24GVA33</t>
  </si>
  <si>
    <t>24GVA34</t>
  </si>
  <si>
    <t>24GVA35</t>
  </si>
  <si>
    <t>24GVA36</t>
  </si>
  <si>
    <t>24GVA37</t>
  </si>
  <si>
    <t>24GVA38</t>
  </si>
  <si>
    <t>24GVA39</t>
  </si>
  <si>
    <t>24GVA40</t>
  </si>
  <si>
    <t xml:space="preserve">Gyurok J., Brachinger T., Bognár Sz. </t>
  </si>
  <si>
    <t>Szakdolgozati konzultáció 3</t>
  </si>
  <si>
    <t>Szécsi G., Slezák-B. Zs.</t>
  </si>
  <si>
    <t>Kemény G., Mezei D., Nemeskéri Zs.</t>
  </si>
  <si>
    <t>Vas-Guld Zs., Ragoncsa Z., Csikász T.</t>
  </si>
  <si>
    <t>Agrárpénzügyi alapismeretek</t>
  </si>
  <si>
    <t>Felvételének előfeltétele</t>
  </si>
  <si>
    <t>Mezőgazdasági alapismeretek, 
Mezőgazdasági növénytan és növényélettan, 
Mezőgazdasági állattan és állatélettan</t>
  </si>
  <si>
    <t>Magyary I., Ragoncsa Z.</t>
  </si>
  <si>
    <t>Agrárműszaki alapismeretek</t>
  </si>
  <si>
    <t>Vidékfejlesztés</t>
  </si>
  <si>
    <t>Gazdasági és vidékfejlesztési agrármérnök 2024</t>
  </si>
  <si>
    <t>Szabadon választható kurzus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</si>
</sst>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1"/>
      <color rgb="FF24242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3" borderId="6" xfId="0" quotePrefix="1" applyFill="1" applyBorder="1"/>
    <xf numFmtId="0" fontId="0" fillId="0" borderId="5" xfId="0" applyFill="1" applyBorder="1" applyAlignment="1">
      <alignment horizontal="center"/>
    </xf>
    <xf numFmtId="0" fontId="6" fillId="3" borderId="5" xfId="0" applyFont="1" applyFill="1" applyBorder="1"/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0" fillId="5" borderId="6" xfId="0" applyFill="1" applyBorder="1"/>
    <xf numFmtId="0" fontId="0" fillId="5" borderId="6" xfId="0" applyFill="1" applyBorder="1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/>
    <xf numFmtId="0" fontId="2" fillId="0" borderId="0" xfId="0" applyFont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8" fillId="0" borderId="0" xfId="0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meskéri Zsolt" refreshedDate="45428.444575231479" createdVersion="8" refreshedVersion="8" minRefreshableVersion="3" recordCount="45" xr:uid="{00000000-000A-0000-FFFF-FFFF00000000}">
  <cacheSource type="worksheet">
    <worksheetSource ref="A2:K47" sheet="mintatanterv"/>
  </cacheSource>
  <cacheFields count="15">
    <cacheField name="Szak" numFmtId="0">
      <sharedItems/>
    </cacheField>
    <cacheField name="Szint" numFmtId="0">
      <sharedItems/>
    </cacheField>
    <cacheField name="Tagozat" numFmtId="0">
      <sharedItems/>
    </cacheField>
    <cacheField name="Tantárgy-kód" numFmtId="0">
      <sharedItems containsBlank="1"/>
    </cacheField>
    <cacheField name="Tantárgy megnevezése" numFmtId="0">
      <sharedItems/>
    </cacheField>
    <cacheField name="Ismeret- kör" numFmtId="0">
      <sharedItems/>
    </cacheField>
    <cacheField name="Javasolt félév" numFmtId="0">
      <sharedItems containsSemiMixedTypes="0" containsString="0" containsNumber="1" containsInteger="1" minValue="1" maxValue="7"/>
    </cacheField>
    <cacheField name="Típus" numFmtId="0">
      <sharedItems containsBlank="1" count="4">
        <s v="gyakorlat"/>
        <s v="előadás"/>
        <m/>
        <s v="szeminárium" u="1"/>
      </sharedItems>
    </cacheField>
    <cacheField name="Nappali óra/hét" numFmtId="0">
      <sharedItems containsString="0" containsBlank="1" containsNumber="1" containsInteger="1" minValue="2" maxValue="4"/>
    </cacheField>
    <cacheField name="Levelező óra/félév" numFmtId="0">
      <sharedItems containsString="0" containsBlank="1" containsNumber="1" containsInteger="1" minValue="8" maxValue="16"/>
    </cacheField>
    <cacheField name="Forma: A/B/C" numFmtId="0">
      <sharedItems/>
    </cacheField>
    <cacheField name="Kredit" numFmtId="0">
      <sharedItems containsSemiMixedTypes="0" containsString="0" containsNumber="1" containsInteger="1" minValue="2" maxValue="30"/>
    </cacheField>
    <cacheField name="Tantárgyfelelős" numFmtId="0">
      <sharedItems containsBlank="1"/>
    </cacheField>
    <cacheField name="Tantárgy oktatója " numFmtId="0">
      <sharedItems containsBlank="1"/>
    </cacheField>
    <cacheField name="Felvételének előfeltételének_x000a_tantárgykódj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s v="GVAM"/>
    <s v="BA"/>
    <s v="N/L"/>
    <s v="GVAM0001"/>
    <s v="Gazdaságmatematika és informatika "/>
    <s v="GAZD"/>
    <n v="1"/>
    <x v="0"/>
    <n v="3"/>
    <n v="16"/>
    <s v="A"/>
    <n v="5"/>
    <s v="Nemeskéri Zsolt"/>
    <s v="Nemeskéri Zs., Meilinger Zs., Erős Á."/>
    <m/>
  </r>
  <r>
    <s v="GVAM"/>
    <s v="BA"/>
    <s v="N/L"/>
    <s v="GVAM0002"/>
    <s v="Agrárközgazdaságtani alapismeretek "/>
    <s v="GAZD"/>
    <n v="1"/>
    <x v="1"/>
    <n v="3"/>
    <n v="16"/>
    <s v="A"/>
    <n v="5"/>
    <s v="Zádori Iván"/>
    <s v="Zádori I., Koltai Z., Nemeskéri Zs."/>
    <m/>
  </r>
  <r>
    <s v="GVAM"/>
    <s v="BA"/>
    <s v="N/L"/>
    <s v="GVAM0003"/>
    <s v="Mezőgazdasági alapismeretek "/>
    <s v="TERM"/>
    <n v="1"/>
    <x v="1"/>
    <n v="3"/>
    <n v="16"/>
    <s v="A"/>
    <n v="5"/>
    <s v="Magyary István"/>
    <s v="Magyary I., Vas-Guld Zs., Ragoncsa Z."/>
    <m/>
  </r>
  <r>
    <s v="GVAM"/>
    <s v="BA"/>
    <s v="N/L"/>
    <s v="GVAM0004"/>
    <s v="Növénytermesztés (40 órás évközi gyakorlattal)"/>
    <s v="TERM"/>
    <n v="1"/>
    <x v="0"/>
    <n v="3"/>
    <n v="16"/>
    <s v="A"/>
    <n v="5"/>
    <s v="Vas-Guld Zsuzsanna"/>
    <s v="Vas-Guld Zs., Magyari I., Ragoncsa Z."/>
    <m/>
  </r>
  <r>
    <s v="GVAM"/>
    <s v="BA"/>
    <s v="N/L"/>
    <s v="GVAM0005"/>
    <s v="Mezőgazdasági növénytan és növényélettan "/>
    <s v="TERM"/>
    <n v="1"/>
    <x v="1"/>
    <n v="2"/>
    <n v="8"/>
    <s v="A"/>
    <n v="4"/>
    <s v="Magyary István"/>
    <s v="Magyary I., Vas-Guld Zs."/>
    <m/>
  </r>
  <r>
    <s v="GVAM"/>
    <s v="BA"/>
    <s v="N/L"/>
    <s v="GVAM0006"/>
    <s v="Szőlészeti és borászati gyakorlat"/>
    <s v="TERM"/>
    <n v="1"/>
    <x v="0"/>
    <n v="2"/>
    <n v="8"/>
    <s v="A"/>
    <n v="3"/>
    <s v="Vas-Guld Zsuzsanna"/>
    <s v="Vas-Guld Zs., Ragoncsa Z."/>
    <m/>
  </r>
  <r>
    <s v="GVAM"/>
    <s v="BA"/>
    <s v="N/L"/>
    <s v="GVAM0007"/>
    <s v="Üzleti kommunikáció"/>
    <s v="VÁLL"/>
    <n v="1"/>
    <x v="0"/>
    <n v="2"/>
    <n v="8"/>
    <s v="A"/>
    <n v="3"/>
    <s v="Szécsi Gábor"/>
    <s v="Szécsi G., Maros K."/>
    <m/>
  </r>
  <r>
    <s v="GVAM"/>
    <s v="BA"/>
    <s v="N/L"/>
    <m/>
    <s v="Szabadon választható kurzus 1"/>
    <s v="SZV"/>
    <n v="1"/>
    <x v="2"/>
    <n v="2"/>
    <n v="8"/>
    <s v="C"/>
    <n v="2"/>
    <m/>
    <m/>
    <m/>
  </r>
  <r>
    <s v="GVAM"/>
    <s v="BA"/>
    <s v="N/L"/>
    <s v="GVAM0008"/>
    <s v="Agrárstatisztika és kutatásmódszertan "/>
    <s v="GAZD"/>
    <n v="2"/>
    <x v="0"/>
    <n v="3"/>
    <n v="16"/>
    <s v="A"/>
    <n v="5"/>
    <s v="Brachinger Tamás"/>
    <s v="Brachinger T., Farkas É."/>
    <m/>
  </r>
  <r>
    <s v="GVAM"/>
    <s v="BA"/>
    <s v="N/L"/>
    <s v="GVAM0009"/>
    <s v="Kertészet (40 órás évközi gyakorlattal)"/>
    <s v="TERM"/>
    <n v="2"/>
    <x v="0"/>
    <n v="3"/>
    <n v="16"/>
    <s v="A"/>
    <n v="5"/>
    <s v="Vas-Guld Zsuzsanna"/>
    <s v="Vas-Guld Zs."/>
    <s v="GVAM0004"/>
  </r>
  <r>
    <s v="GVAM"/>
    <s v="BA"/>
    <s v="N/L"/>
    <s v="GVAM0010"/>
    <s v="Agrárműszaki alapismeretek "/>
    <s v="TERM"/>
    <n v="2"/>
    <x v="1"/>
    <n v="3"/>
    <n v="16"/>
    <s v="A"/>
    <n v="5"/>
    <s v="Borsiczky István"/>
    <s v="Borsiczky I., Vilinovszky F., Muity Gy."/>
    <m/>
  </r>
  <r>
    <s v="GVAM"/>
    <s v="BA"/>
    <s v="N/L"/>
    <s v="GVAM0011"/>
    <s v="Agrárvállalkozások pénzügyei"/>
    <s v="VÁLL"/>
    <n v="2"/>
    <x v="0"/>
    <n v="3"/>
    <n v="16"/>
    <s v="A"/>
    <n v="5"/>
    <s v="Koltai Zoltán"/>
    <s v="Koltai Z., Zádori I., Nemeskéri Zs."/>
    <m/>
  </r>
  <r>
    <s v="GVAM"/>
    <s v="BA"/>
    <s v="N/L"/>
    <s v="GVAM0012"/>
    <s v="Mezőgazdasági állattan és állatélettan "/>
    <s v="TERM"/>
    <n v="2"/>
    <x v="1"/>
    <n v="2"/>
    <n v="8"/>
    <s v="A"/>
    <n v="4"/>
    <s v="Magyary István"/>
    <s v="Magyary I."/>
    <s v="GVAM0005"/>
  </r>
  <r>
    <s v="GVAM"/>
    <s v="BA"/>
    <s v="N/L"/>
    <s v="GVAM0013"/>
    <s v="Menedzsment a mezőgazdaságban"/>
    <s v="VÁLL"/>
    <n v="2"/>
    <x v="0"/>
    <n v="2"/>
    <n v="8"/>
    <s v="A"/>
    <n v="3"/>
    <s v="Nemeskéri Zsolt"/>
    <s v="Nemeskéri Zs., Kemény G., Slezák-B. Zs."/>
    <m/>
  </r>
  <r>
    <s v="GVAM"/>
    <s v="BA"/>
    <s v="N/L"/>
    <m/>
    <s v="Szabadon választható kurzus 2"/>
    <s v="SZV"/>
    <n v="2"/>
    <x v="2"/>
    <n v="2"/>
    <n v="8"/>
    <s v="C"/>
    <n v="2"/>
    <m/>
    <m/>
    <m/>
  </r>
  <r>
    <s v="GVAM"/>
    <s v="BA"/>
    <s v="N/L"/>
    <m/>
    <s v="Szabadon választható kurzus 3"/>
    <s v="SZV"/>
    <n v="2"/>
    <x v="2"/>
    <n v="2"/>
    <n v="8"/>
    <s v="C"/>
    <n v="2"/>
    <m/>
    <m/>
    <m/>
  </r>
  <r>
    <s v="GVAM"/>
    <s v="BA"/>
    <s v="N/L"/>
    <s v="GVAM0014"/>
    <s v="Állattenyésztés (40 órás évközi gyakorlattal)"/>
    <s v="TERM"/>
    <n v="3"/>
    <x v="0"/>
    <n v="3"/>
    <n v="16"/>
    <s v="A"/>
    <n v="5"/>
    <s v="Magyary István"/>
    <s v="Magyary I."/>
    <s v="GVAM0009"/>
  </r>
  <r>
    <s v="GVAM"/>
    <s v="BA"/>
    <s v="N/L"/>
    <s v="GVAM0015"/>
    <s v="Precíziós gazdálkodás és agrár-digitalizáció "/>
    <s v="TERM"/>
    <n v="3"/>
    <x v="0"/>
    <n v="3"/>
    <n v="16"/>
    <s v="A"/>
    <n v="5"/>
    <s v="Borsiczky István"/>
    <s v="Borsiczky I., Vilinovszky F., Muity Gy."/>
    <s v="GVAM0010"/>
  </r>
  <r>
    <s v="GVAM"/>
    <s v="BA"/>
    <s v="N/L"/>
    <s v="GVAM0016"/>
    <s v="Mezőgazdasági számvitel"/>
    <s v="VÁLL"/>
    <n v="3"/>
    <x v="1"/>
    <n v="3"/>
    <n v="16"/>
    <s v="A"/>
    <n v="5"/>
    <s v="Nemeskéri Zsolt"/>
    <s v="Nemeskéri Zs., Ragoncsa Z."/>
    <m/>
  </r>
  <r>
    <s v="GVAM"/>
    <s v="BA"/>
    <s v="N/L"/>
    <s v="GVAM0017"/>
    <s v="Mezőgazdasági üzemtan "/>
    <s v="AGR"/>
    <n v="3"/>
    <x v="0"/>
    <n v="3"/>
    <n v="16"/>
    <s v="A"/>
    <n v="5"/>
    <s v="Kemény Gábor"/>
    <s v="Kemény G., Slezák-Bartos Zs."/>
    <m/>
  </r>
  <r>
    <s v="GVAM"/>
    <s v="BA"/>
    <s v="N/L"/>
    <s v="GVAM0018"/>
    <s v="Vidékpolitika és szociológia"/>
    <s v="REG"/>
    <n v="3"/>
    <x v="1"/>
    <n v="3"/>
    <n v="16"/>
    <s v="A"/>
    <n v="5"/>
    <s v="Gyurok János"/>
    <s v="Gyurok J., Brachinger T., "/>
    <m/>
  </r>
  <r>
    <s v="GVAM"/>
    <s v="BA"/>
    <s v="N/L"/>
    <s v="GVAM0019"/>
    <s v="Agrometeorológia és növényvédelem"/>
    <s v="TERM"/>
    <n v="3"/>
    <x v="1"/>
    <n v="2"/>
    <n v="8"/>
    <s v="A"/>
    <n v="2"/>
    <s v="Huszti Zsolt"/>
    <s v="Huszti Zs."/>
    <s v="GVAM0005"/>
  </r>
  <r>
    <s v="GVAM"/>
    <s v="BA"/>
    <s v="N/L"/>
    <m/>
    <s v="Szabadon választható kurzus 4"/>
    <s v="SZV"/>
    <n v="3"/>
    <x v="2"/>
    <n v="2"/>
    <n v="8"/>
    <s v="C"/>
    <n v="2"/>
    <m/>
    <m/>
    <m/>
  </r>
  <r>
    <s v="GVAM"/>
    <s v="BA"/>
    <s v="N/L"/>
    <m/>
    <s v="Szabadon választható kurzus 5"/>
    <s v="SZV"/>
    <n v="3"/>
    <x v="2"/>
    <n v="2"/>
    <n v="8"/>
    <s v="C"/>
    <n v="2"/>
    <m/>
    <m/>
    <m/>
  </r>
  <r>
    <s v="GVAM"/>
    <s v="BA"/>
    <s v="N/L"/>
    <s v="GVAM0020"/>
    <s v="Környezetgazdálkodás és fenntarthatóság"/>
    <s v="TERM"/>
    <n v="4"/>
    <x v="1"/>
    <n v="3"/>
    <n v="16"/>
    <s v="A"/>
    <n v="5"/>
    <s v="Zádori Iván"/>
    <s v="Zádori I., Angler K., Máté A."/>
    <m/>
  </r>
  <r>
    <s v="GVAM"/>
    <s v="BA"/>
    <s v="N/L"/>
    <s v="GVAM0021"/>
    <s v="Általános és agrárvállalati gazdaságtan"/>
    <s v="VÁLL"/>
    <n v="4"/>
    <x v="0"/>
    <n v="3"/>
    <n v="16"/>
    <s v="A"/>
    <n v="5"/>
    <s v="Nemeskéri Zsolt"/>
    <s v="Nemeskéri Zs., Koltai Z., Zádori I."/>
    <m/>
  </r>
  <r>
    <s v="GVAM"/>
    <s v="BA"/>
    <s v="N/L"/>
    <s v="GVAM0022"/>
    <s v="Agrárügyviteli és nyilvántartási alapismeretek "/>
    <s v="AGR"/>
    <n v="4"/>
    <x v="0"/>
    <n v="3"/>
    <n v="16"/>
    <s v="A"/>
    <n v="5"/>
    <s v="Ragoncsa Zoltán"/>
    <s v="Ragoncsa Z."/>
    <m/>
  </r>
  <r>
    <s v="GVAM"/>
    <s v="BA"/>
    <s v="N/L"/>
    <s v="GVAM0023"/>
    <s v="Vidékfejlesztés "/>
    <s v="REG"/>
    <n v="4"/>
    <x v="1"/>
    <n v="3"/>
    <n v="16"/>
    <s v="A"/>
    <n v="5"/>
    <s v="Huszti Zsolt"/>
    <s v="Huszti Zs., Zádori I., Nagy R."/>
    <m/>
  </r>
  <r>
    <s v="GVAM"/>
    <s v="BA"/>
    <s v="N/L"/>
    <s v="GVAM0024"/>
    <s v="Élelmiszeripari alapműveletek"/>
    <s v="TERM"/>
    <n v="4"/>
    <x v="0"/>
    <n v="2"/>
    <n v="8"/>
    <s v="A"/>
    <n v="3"/>
    <s v="Vas-Guld Zsuzsanna"/>
    <s v="Vas-Guld Zs."/>
    <s v="GVAM0014"/>
  </r>
  <r>
    <s v="GVAM"/>
    <s v="BA"/>
    <s v="N/L"/>
    <s v="GVAM0025"/>
    <s v="Agrármarketing "/>
    <s v="AGR"/>
    <n v="4"/>
    <x v="0"/>
    <n v="2"/>
    <n v="8"/>
    <s v="A"/>
    <n v="3"/>
    <s v="Slezák-Bartos Zsuzsanna"/>
    <s v="Slezák-B. Zs., Zádori I., Nemeskéri Zs."/>
    <m/>
  </r>
  <r>
    <s v="GVAM"/>
    <s v="BA"/>
    <s v="N/L"/>
    <s v="GVAM0026"/>
    <s v="Szakdolgozati konzultáció 1"/>
    <s v="DOLG"/>
    <n v="4"/>
    <x v="2"/>
    <m/>
    <m/>
    <s v="A"/>
    <n v="5"/>
    <m/>
    <m/>
    <m/>
  </r>
  <r>
    <s v="GVAM"/>
    <s v="BA"/>
    <s v="N/L"/>
    <s v="GVAM0027"/>
    <s v="Agrárvállalkozások üzleti tervezése"/>
    <s v="VÁLL"/>
    <n v="5"/>
    <x v="0"/>
    <n v="4"/>
    <n v="16"/>
    <s v="A"/>
    <n v="5"/>
    <s v="Koltai Zoltán"/>
    <s v="Koltai Z., Ragoncsa Z., Nemeskéri Zs."/>
    <m/>
  </r>
  <r>
    <s v="GVAM"/>
    <s v="BA"/>
    <s v="N/L"/>
    <s v="GVAM0028"/>
    <s v="Agrárgazdaságtan "/>
    <s v="AGR"/>
    <n v="5"/>
    <x v="1"/>
    <n v="4"/>
    <n v="16"/>
    <s v="A"/>
    <n v="5"/>
    <s v="Slezák-Bartos Zsuzsanna"/>
    <s v="Slezák-B. Zs., Kemény G."/>
    <m/>
  </r>
  <r>
    <s v="GVAM"/>
    <s v="BA"/>
    <s v="N/L"/>
    <s v="GVAM0029"/>
    <s v="Agrárprojektek menedzsmentje"/>
    <s v="REG"/>
    <n v="5"/>
    <x v="0"/>
    <n v="4"/>
    <n v="16"/>
    <s v="A"/>
    <n v="5"/>
    <s v="Koltai Zoltán"/>
    <s v="Koltai Z., Ragoncsa Z., Nemeskéri Zs."/>
    <m/>
  </r>
  <r>
    <s v="GVAM"/>
    <s v="BA"/>
    <s v="N/L"/>
    <s v="GVAM0030"/>
    <s v="Agrárpolitika"/>
    <s v="AGR"/>
    <n v="5"/>
    <x v="1"/>
    <n v="2"/>
    <n v="8"/>
    <s v="A"/>
    <n v="3"/>
    <s v="Kemény Gábor"/>
    <s v="Kemén G., Mezei D., Nemeskéri Zs."/>
    <m/>
  </r>
  <r>
    <s v="GVAM"/>
    <s v="BA"/>
    <s v="N/L"/>
    <s v="GVAM0031"/>
    <s v="Vidéki régiók gazdaságtana"/>
    <s v="REG"/>
    <n v="5"/>
    <x v="1"/>
    <n v="2"/>
    <n v="8"/>
    <s v="A"/>
    <n v="3"/>
    <s v="Zádori Iván"/>
    <s v="Zádori I., Nemeskéri Zs., Huszti Zs."/>
    <s v="GVAM0023"/>
  </r>
  <r>
    <s v="GVAM"/>
    <s v="BA"/>
    <s v="N/L"/>
    <s v="GVAM0032"/>
    <s v="Területi tervezés "/>
    <s v="REG"/>
    <n v="5"/>
    <x v="0"/>
    <n v="2"/>
    <n v="8"/>
    <s v="A"/>
    <n v="2"/>
    <s v="Huszti Zsolt"/>
    <s v="Huszti Zs., Zádori I., Nemeskéri Zs."/>
    <m/>
  </r>
  <r>
    <s v="GVAM"/>
    <s v="BA"/>
    <s v="N/L"/>
    <s v="GVAM0033"/>
    <s v="Szakdolgozati konzultáció 2"/>
    <s v="DOLG"/>
    <n v="5"/>
    <x v="2"/>
    <m/>
    <m/>
    <s v="A"/>
    <n v="5"/>
    <m/>
    <m/>
    <m/>
  </r>
  <r>
    <s v="GVAM"/>
    <s v="BA"/>
    <s v="N/L"/>
    <s v="GVAM0034"/>
    <s v="Logisztika és ellátásilánc-menedzsment az agráriumban"/>
    <s v="VÁLL"/>
    <n v="6"/>
    <x v="0"/>
    <n v="4"/>
    <m/>
    <s v="A"/>
    <n v="5"/>
    <s v="Nemeskéri Zsolt"/>
    <s v="Nemeskéri Zs., Horváth P. J."/>
    <s v="GVAM0013"/>
  </r>
  <r>
    <s v="GVAM"/>
    <s v="BA"/>
    <s v="N/L"/>
    <s v="GVAM0035"/>
    <s v="Agrárpiaci ismeretek"/>
    <s v="AGR"/>
    <n v="6"/>
    <x v="1"/>
    <n v="4"/>
    <m/>
    <s v="A"/>
    <n v="5"/>
    <s v="Slezák-Bartos Zsuzsanna"/>
    <s v="Slezák-B. Zs., Zádori I."/>
    <m/>
  </r>
  <r>
    <s v="GVAM"/>
    <s v="BA"/>
    <s v="N/L"/>
    <s v="GVAM0036"/>
    <s v="Agrár szakigazgatás "/>
    <s v="AGR"/>
    <n v="6"/>
    <x v="0"/>
    <n v="4"/>
    <m/>
    <s v="A"/>
    <n v="5"/>
    <s v="Ragoncsa Zoltán"/>
    <s v="Ragoncsa Z."/>
    <m/>
  </r>
  <r>
    <s v="GVAM"/>
    <s v="BA"/>
    <s v="N/L"/>
    <s v="GVAM0037"/>
    <s v="Vidék- és civilbiztonsági ismeretek "/>
    <s v="REG"/>
    <n v="6"/>
    <x v="0"/>
    <n v="2"/>
    <m/>
    <s v="A"/>
    <n v="4"/>
    <s v="Varga István"/>
    <s v="Varga I., Hábermayer T."/>
    <m/>
  </r>
  <r>
    <s v="GVAM"/>
    <s v="BA"/>
    <s v="N/L"/>
    <s v="GVAM0038"/>
    <s v="Regionális elemzés "/>
    <s v="REG"/>
    <n v="6"/>
    <x v="1"/>
    <n v="2"/>
    <m/>
    <s v="A"/>
    <n v="3"/>
    <s v="Huszti Zsolt"/>
    <s v="Huszti Zs., Zádori I., Nemeskéri Zs."/>
    <m/>
  </r>
  <r>
    <s v="GVAM"/>
    <s v="BA"/>
    <s v="N/L"/>
    <s v="GVAM0039"/>
    <s v="Szakdolgozati konzultáció"/>
    <s v="DOLG"/>
    <n v="6"/>
    <x v="2"/>
    <m/>
    <m/>
    <s v="A"/>
    <n v="5"/>
    <m/>
    <m/>
    <m/>
  </r>
  <r>
    <s v="GVAM"/>
    <s v="BA"/>
    <s v="N/L"/>
    <s v="GVAM0040"/>
    <s v="Féléves szakmai gyakorlat"/>
    <s v="FÉV"/>
    <n v="7"/>
    <x v="0"/>
    <m/>
    <m/>
    <s v="A"/>
    <n v="30"/>
    <s v="Ragoncsa Zoltán"/>
    <s v="Ragoncsa Z."/>
    <s v="GVAM00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4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m="1" x="3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7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Összeg / Kredit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view="pageBreakPreview" topLeftCell="A26" zoomScale="120" zoomScaleNormal="120" zoomScaleSheetLayoutView="120" workbookViewId="0">
      <selection activeCell="G52" sqref="G52"/>
    </sheetView>
  </sheetViews>
  <sheetFormatPr defaultRowHeight="15" x14ac:dyDescent="0.25"/>
  <cols>
    <col min="1" max="1" width="10.140625" style="27" customWidth="1"/>
    <col min="2" max="2" width="41.140625" customWidth="1"/>
    <col min="3" max="3" width="7.7109375" style="26" customWidth="1"/>
    <col min="4" max="4" width="9" customWidth="1"/>
    <col min="5" max="5" width="8.42578125" style="26" customWidth="1"/>
    <col min="6" max="7" width="8.7109375" style="26" customWidth="1"/>
    <col min="8" max="8" width="7" style="26" customWidth="1"/>
    <col min="9" max="9" width="19" customWidth="1"/>
    <col min="10" max="10" width="34.42578125" customWidth="1"/>
    <col min="11" max="11" width="37.85546875" bestFit="1" customWidth="1"/>
  </cols>
  <sheetData>
    <row r="1" spans="1:11" ht="16.5" thickBot="1" x14ac:dyDescent="0.3">
      <c r="A1" s="48" t="s">
        <v>152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4" customFormat="1" ht="30.75" thickBot="1" x14ac:dyDescent="0.3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147</v>
      </c>
    </row>
    <row r="3" spans="1:11" x14ac:dyDescent="0.25">
      <c r="A3" s="6" t="s">
        <v>101</v>
      </c>
      <c r="B3" s="7" t="s">
        <v>10</v>
      </c>
      <c r="C3" s="5">
        <v>1</v>
      </c>
      <c r="D3" s="7" t="s">
        <v>22</v>
      </c>
      <c r="E3" s="5">
        <v>3</v>
      </c>
      <c r="F3" s="5">
        <v>16</v>
      </c>
      <c r="G3" s="5" t="s">
        <v>11</v>
      </c>
      <c r="H3" s="5">
        <v>5</v>
      </c>
      <c r="I3" s="7" t="s">
        <v>12</v>
      </c>
      <c r="J3" s="7" t="s">
        <v>13</v>
      </c>
      <c r="K3" s="8"/>
    </row>
    <row r="4" spans="1:11" x14ac:dyDescent="0.25">
      <c r="A4" s="6" t="s">
        <v>102</v>
      </c>
      <c r="B4" s="11" t="s">
        <v>14</v>
      </c>
      <c r="C4" s="9">
        <v>1</v>
      </c>
      <c r="D4" s="11" t="s">
        <v>15</v>
      </c>
      <c r="E4" s="37">
        <v>2</v>
      </c>
      <c r="F4" s="37">
        <v>12</v>
      </c>
      <c r="G4" s="9" t="s">
        <v>11</v>
      </c>
      <c r="H4" s="9">
        <v>5</v>
      </c>
      <c r="I4" s="11" t="s">
        <v>16</v>
      </c>
      <c r="J4" s="11" t="s">
        <v>17</v>
      </c>
      <c r="K4" s="12"/>
    </row>
    <row r="5" spans="1:11" x14ac:dyDescent="0.25">
      <c r="A5" s="6" t="s">
        <v>103</v>
      </c>
      <c r="B5" s="11" t="s">
        <v>18</v>
      </c>
      <c r="C5" s="9">
        <v>1</v>
      </c>
      <c r="D5" s="11" t="s">
        <v>15</v>
      </c>
      <c r="E5" s="37">
        <v>2</v>
      </c>
      <c r="F5" s="37">
        <v>12</v>
      </c>
      <c r="G5" s="9" t="s">
        <v>11</v>
      </c>
      <c r="H5" s="9">
        <v>5</v>
      </c>
      <c r="I5" s="11" t="s">
        <v>19</v>
      </c>
      <c r="J5" s="11" t="s">
        <v>20</v>
      </c>
      <c r="K5" s="12"/>
    </row>
    <row r="6" spans="1:11" x14ac:dyDescent="0.25">
      <c r="A6" s="6" t="s">
        <v>104</v>
      </c>
      <c r="B6" s="11" t="s">
        <v>21</v>
      </c>
      <c r="C6" s="33">
        <v>1</v>
      </c>
      <c r="D6" s="11" t="s">
        <v>22</v>
      </c>
      <c r="E6" s="37">
        <v>3</v>
      </c>
      <c r="F6" s="37">
        <v>16</v>
      </c>
      <c r="G6" s="9" t="s">
        <v>11</v>
      </c>
      <c r="H6" s="9">
        <v>5</v>
      </c>
      <c r="I6" s="11" t="s">
        <v>23</v>
      </c>
      <c r="J6" s="11" t="s">
        <v>145</v>
      </c>
      <c r="K6" s="12"/>
    </row>
    <row r="7" spans="1:11" x14ac:dyDescent="0.25">
      <c r="A7" s="6" t="s">
        <v>105</v>
      </c>
      <c r="B7" s="11" t="s">
        <v>24</v>
      </c>
      <c r="C7" s="9">
        <v>1</v>
      </c>
      <c r="D7" s="11" t="s">
        <v>15</v>
      </c>
      <c r="E7" s="9">
        <v>2</v>
      </c>
      <c r="F7" s="9">
        <v>8</v>
      </c>
      <c r="G7" s="9" t="s">
        <v>11</v>
      </c>
      <c r="H7" s="9">
        <v>4</v>
      </c>
      <c r="I7" s="11" t="s">
        <v>19</v>
      </c>
      <c r="J7" s="11" t="s">
        <v>25</v>
      </c>
      <c r="K7" s="12"/>
    </row>
    <row r="8" spans="1:11" x14ac:dyDescent="0.25">
      <c r="A8" s="6" t="s">
        <v>106</v>
      </c>
      <c r="B8" s="11" t="s">
        <v>26</v>
      </c>
      <c r="C8" s="9">
        <v>1</v>
      </c>
      <c r="D8" s="11" t="s">
        <v>22</v>
      </c>
      <c r="E8" s="9">
        <v>2</v>
      </c>
      <c r="F8" s="9">
        <v>8</v>
      </c>
      <c r="G8" s="9" t="s">
        <v>11</v>
      </c>
      <c r="H8" s="9">
        <v>3</v>
      </c>
      <c r="I8" s="11" t="s">
        <v>23</v>
      </c>
      <c r="J8" s="11" t="s">
        <v>27</v>
      </c>
      <c r="K8" s="12"/>
    </row>
    <row r="9" spans="1:11" x14ac:dyDescent="0.25">
      <c r="A9" s="6" t="s">
        <v>107</v>
      </c>
      <c r="B9" s="11" t="s">
        <v>28</v>
      </c>
      <c r="C9" s="9">
        <v>1</v>
      </c>
      <c r="D9" s="11" t="s">
        <v>22</v>
      </c>
      <c r="E9" s="9">
        <v>2</v>
      </c>
      <c r="F9" s="9">
        <v>8</v>
      </c>
      <c r="G9" s="9" t="s">
        <v>11</v>
      </c>
      <c r="H9" s="9">
        <v>3</v>
      </c>
      <c r="I9" s="11" t="s">
        <v>29</v>
      </c>
      <c r="J9" s="11" t="s">
        <v>143</v>
      </c>
      <c r="K9" s="12"/>
    </row>
    <row r="10" spans="1:11" x14ac:dyDescent="0.25">
      <c r="A10" s="45"/>
      <c r="B10" s="50" t="s">
        <v>153</v>
      </c>
      <c r="C10" s="37">
        <v>1</v>
      </c>
      <c r="D10" s="46"/>
      <c r="E10" s="37">
        <v>2</v>
      </c>
      <c r="F10" s="37">
        <v>8</v>
      </c>
      <c r="G10" s="37" t="s">
        <v>30</v>
      </c>
      <c r="H10" s="37">
        <v>2</v>
      </c>
      <c r="I10" s="46"/>
      <c r="J10" s="46"/>
      <c r="K10" s="12"/>
    </row>
    <row r="11" spans="1:11" x14ac:dyDescent="0.25">
      <c r="A11" s="14" t="s">
        <v>108</v>
      </c>
      <c r="B11" s="15" t="s">
        <v>31</v>
      </c>
      <c r="C11" s="13">
        <v>2</v>
      </c>
      <c r="D11" s="15" t="s">
        <v>22</v>
      </c>
      <c r="E11" s="13">
        <v>2</v>
      </c>
      <c r="F11" s="13">
        <v>12</v>
      </c>
      <c r="G11" s="13" t="s">
        <v>11</v>
      </c>
      <c r="H11" s="13">
        <v>5</v>
      </c>
      <c r="I11" s="15" t="s">
        <v>32</v>
      </c>
      <c r="J11" s="15" t="s">
        <v>81</v>
      </c>
      <c r="K11" s="16"/>
    </row>
    <row r="12" spans="1:11" x14ac:dyDescent="0.25">
      <c r="A12" s="14" t="s">
        <v>109</v>
      </c>
      <c r="B12" s="34" t="s">
        <v>33</v>
      </c>
      <c r="C12" s="13">
        <v>2</v>
      </c>
      <c r="D12" s="15" t="s">
        <v>22</v>
      </c>
      <c r="E12" s="13">
        <v>3</v>
      </c>
      <c r="F12" s="13">
        <v>16</v>
      </c>
      <c r="G12" s="13" t="s">
        <v>11</v>
      </c>
      <c r="H12" s="13">
        <v>5</v>
      </c>
      <c r="I12" s="15" t="s">
        <v>23</v>
      </c>
      <c r="J12" s="15" t="s">
        <v>82</v>
      </c>
      <c r="K12" s="43" t="s">
        <v>24</v>
      </c>
    </row>
    <row r="13" spans="1:11" x14ac:dyDescent="0.25">
      <c r="A13" s="14" t="s">
        <v>110</v>
      </c>
      <c r="B13" s="15" t="s">
        <v>34</v>
      </c>
      <c r="C13" s="13">
        <v>2</v>
      </c>
      <c r="D13" s="15" t="s">
        <v>15</v>
      </c>
      <c r="E13" s="13">
        <v>2</v>
      </c>
      <c r="F13" s="13">
        <v>12</v>
      </c>
      <c r="G13" s="13" t="s">
        <v>11</v>
      </c>
      <c r="H13" s="13">
        <v>5</v>
      </c>
      <c r="I13" s="15" t="s">
        <v>35</v>
      </c>
      <c r="J13" s="15" t="s">
        <v>83</v>
      </c>
      <c r="K13" s="16"/>
    </row>
    <row r="14" spans="1:11" x14ac:dyDescent="0.25">
      <c r="A14" s="14" t="s">
        <v>111</v>
      </c>
      <c r="B14" s="15" t="s">
        <v>146</v>
      </c>
      <c r="C14" s="13">
        <v>2</v>
      </c>
      <c r="D14" s="15" t="s">
        <v>22</v>
      </c>
      <c r="E14" s="13">
        <v>3</v>
      </c>
      <c r="F14" s="13">
        <v>12</v>
      </c>
      <c r="G14" s="13" t="s">
        <v>11</v>
      </c>
      <c r="H14" s="13">
        <v>5</v>
      </c>
      <c r="I14" s="15" t="s">
        <v>36</v>
      </c>
      <c r="J14" s="15" t="s">
        <v>84</v>
      </c>
      <c r="K14" s="16"/>
    </row>
    <row r="15" spans="1:11" x14ac:dyDescent="0.25">
      <c r="A15" s="14" t="s">
        <v>112</v>
      </c>
      <c r="B15" s="15" t="s">
        <v>37</v>
      </c>
      <c r="C15" s="13">
        <v>2</v>
      </c>
      <c r="D15" s="15" t="s">
        <v>15</v>
      </c>
      <c r="E15" s="13">
        <v>2</v>
      </c>
      <c r="F15" s="13">
        <v>8</v>
      </c>
      <c r="G15" s="13" t="s">
        <v>11</v>
      </c>
      <c r="H15" s="13">
        <v>4</v>
      </c>
      <c r="I15" s="15" t="s">
        <v>19</v>
      </c>
      <c r="J15" s="15" t="s">
        <v>85</v>
      </c>
      <c r="K15" s="16"/>
    </row>
    <row r="16" spans="1:11" x14ac:dyDescent="0.25">
      <c r="A16" s="14" t="s">
        <v>113</v>
      </c>
      <c r="B16" s="15" t="s">
        <v>38</v>
      </c>
      <c r="C16" s="13">
        <v>2</v>
      </c>
      <c r="D16" s="15" t="s">
        <v>22</v>
      </c>
      <c r="E16" s="13">
        <v>2</v>
      </c>
      <c r="F16" s="13">
        <v>8</v>
      </c>
      <c r="G16" s="13" t="s">
        <v>11</v>
      </c>
      <c r="H16" s="13">
        <v>3</v>
      </c>
      <c r="I16" s="15" t="s">
        <v>12</v>
      </c>
      <c r="J16" s="15" t="s">
        <v>86</v>
      </c>
      <c r="K16" s="16"/>
    </row>
    <row r="17" spans="1:11" x14ac:dyDescent="0.25">
      <c r="A17" s="14"/>
      <c r="B17" s="15" t="s">
        <v>39</v>
      </c>
      <c r="C17" s="13">
        <v>2</v>
      </c>
      <c r="D17" s="15"/>
      <c r="E17" s="13">
        <v>2</v>
      </c>
      <c r="F17" s="13">
        <v>8</v>
      </c>
      <c r="G17" s="13" t="s">
        <v>30</v>
      </c>
      <c r="H17" s="13">
        <v>2</v>
      </c>
      <c r="I17" s="15"/>
      <c r="J17" s="15"/>
      <c r="K17" s="16"/>
    </row>
    <row r="18" spans="1:11" x14ac:dyDescent="0.25">
      <c r="A18" s="14"/>
      <c r="B18" s="15" t="s">
        <v>40</v>
      </c>
      <c r="C18" s="13">
        <v>2</v>
      </c>
      <c r="D18" s="15"/>
      <c r="E18" s="13">
        <v>2</v>
      </c>
      <c r="F18" s="13">
        <v>8</v>
      </c>
      <c r="G18" s="13" t="s">
        <v>30</v>
      </c>
      <c r="H18" s="13">
        <v>2</v>
      </c>
      <c r="I18" s="15"/>
      <c r="J18" s="15"/>
      <c r="K18" s="16"/>
    </row>
    <row r="19" spans="1:11" s="4" customFormat="1" ht="60" x14ac:dyDescent="0.25">
      <c r="A19" s="39" t="s">
        <v>114</v>
      </c>
      <c r="B19" s="35" t="s">
        <v>41</v>
      </c>
      <c r="C19" s="10">
        <v>3</v>
      </c>
      <c r="D19" s="36" t="s">
        <v>22</v>
      </c>
      <c r="E19" s="10">
        <v>3</v>
      </c>
      <c r="F19" s="10">
        <v>16</v>
      </c>
      <c r="G19" s="10" t="s">
        <v>11</v>
      </c>
      <c r="H19" s="10">
        <v>5</v>
      </c>
      <c r="I19" s="36" t="s">
        <v>19</v>
      </c>
      <c r="J19" s="36" t="s">
        <v>149</v>
      </c>
      <c r="K19" s="44" t="s">
        <v>148</v>
      </c>
    </row>
    <row r="20" spans="1:11" x14ac:dyDescent="0.25">
      <c r="A20" s="39" t="s">
        <v>115</v>
      </c>
      <c r="B20" s="11" t="s">
        <v>42</v>
      </c>
      <c r="C20" s="9">
        <v>3</v>
      </c>
      <c r="D20" s="11" t="s">
        <v>22</v>
      </c>
      <c r="E20" s="37">
        <v>2</v>
      </c>
      <c r="F20" s="37">
        <v>12</v>
      </c>
      <c r="G20" s="9" t="s">
        <v>11</v>
      </c>
      <c r="H20" s="9">
        <v>5</v>
      </c>
      <c r="I20" s="11" t="s">
        <v>35</v>
      </c>
      <c r="J20" s="11" t="s">
        <v>83</v>
      </c>
      <c r="K20" s="43" t="s">
        <v>150</v>
      </c>
    </row>
    <row r="21" spans="1:11" x14ac:dyDescent="0.25">
      <c r="A21" s="39" t="s">
        <v>116</v>
      </c>
      <c r="B21" s="11" t="s">
        <v>43</v>
      </c>
      <c r="C21" s="9">
        <v>3</v>
      </c>
      <c r="D21" s="11" t="s">
        <v>15</v>
      </c>
      <c r="E21" s="37">
        <v>2</v>
      </c>
      <c r="F21" s="37">
        <v>12</v>
      </c>
      <c r="G21" s="9" t="s">
        <v>11</v>
      </c>
      <c r="H21" s="9">
        <v>5</v>
      </c>
      <c r="I21" s="11" t="s">
        <v>12</v>
      </c>
      <c r="J21" s="11" t="s">
        <v>87</v>
      </c>
      <c r="K21" s="12"/>
    </row>
    <row r="22" spans="1:11" x14ac:dyDescent="0.25">
      <c r="A22" s="39" t="s">
        <v>117</v>
      </c>
      <c r="B22" s="11" t="s">
        <v>44</v>
      </c>
      <c r="C22" s="9">
        <v>3</v>
      </c>
      <c r="D22" s="11" t="s">
        <v>22</v>
      </c>
      <c r="E22" s="37">
        <v>2</v>
      </c>
      <c r="F22" s="37">
        <v>12</v>
      </c>
      <c r="G22" s="9" t="s">
        <v>11</v>
      </c>
      <c r="H22" s="9">
        <v>5</v>
      </c>
      <c r="I22" s="11" t="s">
        <v>45</v>
      </c>
      <c r="J22" s="11" t="s">
        <v>88</v>
      </c>
      <c r="K22" s="12"/>
    </row>
    <row r="23" spans="1:11" x14ac:dyDescent="0.25">
      <c r="A23" s="39" t="s">
        <v>118</v>
      </c>
      <c r="B23" s="11" t="s">
        <v>46</v>
      </c>
      <c r="C23" s="9">
        <v>3</v>
      </c>
      <c r="D23" s="11" t="s">
        <v>15</v>
      </c>
      <c r="E23" s="37">
        <v>2</v>
      </c>
      <c r="F23" s="37">
        <v>12</v>
      </c>
      <c r="G23" s="9" t="s">
        <v>11</v>
      </c>
      <c r="H23" s="9">
        <v>5</v>
      </c>
      <c r="I23" s="11" t="s">
        <v>47</v>
      </c>
      <c r="J23" s="11" t="s">
        <v>141</v>
      </c>
      <c r="K23" s="12"/>
    </row>
    <row r="24" spans="1:11" x14ac:dyDescent="0.25">
      <c r="A24" s="39" t="s">
        <v>119</v>
      </c>
      <c r="B24" s="11" t="s">
        <v>48</v>
      </c>
      <c r="C24" s="9">
        <v>3</v>
      </c>
      <c r="D24" s="11" t="s">
        <v>15</v>
      </c>
      <c r="E24" s="9">
        <v>2</v>
      </c>
      <c r="F24" s="9">
        <v>8</v>
      </c>
      <c r="G24" s="9" t="s">
        <v>11</v>
      </c>
      <c r="H24" s="9">
        <v>2</v>
      </c>
      <c r="I24" s="11" t="s">
        <v>49</v>
      </c>
      <c r="J24" s="11" t="s">
        <v>89</v>
      </c>
      <c r="K24" s="43" t="s">
        <v>24</v>
      </c>
    </row>
    <row r="25" spans="1:11" x14ac:dyDescent="0.25">
      <c r="A25" s="10"/>
      <c r="B25" s="11" t="s">
        <v>50</v>
      </c>
      <c r="C25" s="9">
        <v>3</v>
      </c>
      <c r="D25" s="11"/>
      <c r="E25" s="9">
        <v>2</v>
      </c>
      <c r="F25" s="9">
        <v>8</v>
      </c>
      <c r="G25" s="9" t="s">
        <v>30</v>
      </c>
      <c r="H25" s="9">
        <v>2</v>
      </c>
      <c r="I25" s="11"/>
      <c r="J25" s="11"/>
      <c r="K25" s="12"/>
    </row>
    <row r="26" spans="1:11" x14ac:dyDescent="0.25">
      <c r="A26" s="10"/>
      <c r="B26" s="11" t="s">
        <v>51</v>
      </c>
      <c r="C26" s="9">
        <v>3</v>
      </c>
      <c r="D26" s="11"/>
      <c r="E26" s="9">
        <v>2</v>
      </c>
      <c r="F26" s="9">
        <v>8</v>
      </c>
      <c r="G26" s="9" t="s">
        <v>30</v>
      </c>
      <c r="H26" s="9">
        <v>2</v>
      </c>
      <c r="I26" s="11"/>
      <c r="J26" s="11"/>
      <c r="K26" s="12"/>
    </row>
    <row r="27" spans="1:11" x14ac:dyDescent="0.25">
      <c r="A27" s="14" t="s">
        <v>120</v>
      </c>
      <c r="B27" s="15" t="s">
        <v>52</v>
      </c>
      <c r="C27" s="13">
        <v>4</v>
      </c>
      <c r="D27" s="15" t="s">
        <v>15</v>
      </c>
      <c r="E27" s="13">
        <v>3</v>
      </c>
      <c r="F27" s="13">
        <v>16</v>
      </c>
      <c r="G27" s="13" t="s">
        <v>11</v>
      </c>
      <c r="H27" s="13">
        <v>5</v>
      </c>
      <c r="I27" s="15" t="s">
        <v>16</v>
      </c>
      <c r="J27" s="15" t="s">
        <v>53</v>
      </c>
      <c r="K27" s="16"/>
    </row>
    <row r="28" spans="1:11" x14ac:dyDescent="0.25">
      <c r="A28" s="14" t="s">
        <v>121</v>
      </c>
      <c r="B28" s="15" t="s">
        <v>54</v>
      </c>
      <c r="C28" s="13">
        <v>4</v>
      </c>
      <c r="D28" s="15" t="s">
        <v>22</v>
      </c>
      <c r="E28" s="13">
        <v>3</v>
      </c>
      <c r="F28" s="13">
        <v>16</v>
      </c>
      <c r="G28" s="13" t="s">
        <v>11</v>
      </c>
      <c r="H28" s="13">
        <v>5</v>
      </c>
      <c r="I28" s="15" t="s">
        <v>12</v>
      </c>
      <c r="J28" s="15" t="s">
        <v>90</v>
      </c>
      <c r="K28" s="16"/>
    </row>
    <row r="29" spans="1:11" x14ac:dyDescent="0.25">
      <c r="A29" s="14" t="s">
        <v>122</v>
      </c>
      <c r="B29" s="15" t="s">
        <v>55</v>
      </c>
      <c r="C29" s="13">
        <v>4</v>
      </c>
      <c r="D29" s="15" t="s">
        <v>22</v>
      </c>
      <c r="E29" s="13">
        <v>3</v>
      </c>
      <c r="F29" s="13">
        <v>16</v>
      </c>
      <c r="G29" s="13" t="s">
        <v>11</v>
      </c>
      <c r="H29" s="13">
        <v>5</v>
      </c>
      <c r="I29" s="15" t="s">
        <v>56</v>
      </c>
      <c r="J29" s="15" t="s">
        <v>91</v>
      </c>
      <c r="K29" s="16"/>
    </row>
    <row r="30" spans="1:11" x14ac:dyDescent="0.25">
      <c r="A30" s="14" t="s">
        <v>123</v>
      </c>
      <c r="B30" s="15" t="s">
        <v>57</v>
      </c>
      <c r="C30" s="13">
        <v>4</v>
      </c>
      <c r="D30" s="15" t="s">
        <v>15</v>
      </c>
      <c r="E30" s="13">
        <v>3</v>
      </c>
      <c r="F30" s="13">
        <v>16</v>
      </c>
      <c r="G30" s="13" t="s">
        <v>11</v>
      </c>
      <c r="H30" s="13">
        <v>5</v>
      </c>
      <c r="I30" s="15" t="s">
        <v>49</v>
      </c>
      <c r="J30" s="15" t="s">
        <v>92</v>
      </c>
      <c r="K30" s="16"/>
    </row>
    <row r="31" spans="1:11" x14ac:dyDescent="0.25">
      <c r="A31" s="14" t="s">
        <v>124</v>
      </c>
      <c r="B31" s="15" t="s">
        <v>58</v>
      </c>
      <c r="C31" s="13">
        <v>4</v>
      </c>
      <c r="D31" s="15" t="s">
        <v>22</v>
      </c>
      <c r="E31" s="13">
        <v>2</v>
      </c>
      <c r="F31" s="13">
        <v>8</v>
      </c>
      <c r="G31" s="13" t="s">
        <v>11</v>
      </c>
      <c r="H31" s="13">
        <v>3</v>
      </c>
      <c r="I31" s="15" t="s">
        <v>23</v>
      </c>
      <c r="J31" s="15" t="s">
        <v>82</v>
      </c>
      <c r="K31" s="32"/>
    </row>
    <row r="32" spans="1:11" x14ac:dyDescent="0.25">
      <c r="A32" s="14" t="s">
        <v>125</v>
      </c>
      <c r="B32" s="15" t="s">
        <v>59</v>
      </c>
      <c r="C32" s="13">
        <v>4</v>
      </c>
      <c r="D32" s="15" t="s">
        <v>22</v>
      </c>
      <c r="E32" s="13">
        <v>2</v>
      </c>
      <c r="F32" s="13">
        <v>8</v>
      </c>
      <c r="G32" s="13" t="s">
        <v>11</v>
      </c>
      <c r="H32" s="13">
        <v>3</v>
      </c>
      <c r="I32" s="15" t="s">
        <v>60</v>
      </c>
      <c r="J32" s="15" t="s">
        <v>93</v>
      </c>
      <c r="K32" s="16"/>
    </row>
    <row r="33" spans="1:11" x14ac:dyDescent="0.25">
      <c r="A33" s="40" t="s">
        <v>126</v>
      </c>
      <c r="B33" s="34" t="s">
        <v>61</v>
      </c>
      <c r="C33" s="13">
        <v>4</v>
      </c>
      <c r="D33" s="15"/>
      <c r="E33" s="13"/>
      <c r="F33" s="13"/>
      <c r="G33" s="13" t="s">
        <v>11</v>
      </c>
      <c r="H33" s="13">
        <v>5</v>
      </c>
      <c r="I33" s="15" t="s">
        <v>12</v>
      </c>
      <c r="J33" s="15"/>
      <c r="K33" s="16"/>
    </row>
    <row r="34" spans="1:11" x14ac:dyDescent="0.25">
      <c r="A34" s="40" t="s">
        <v>127</v>
      </c>
      <c r="B34" s="34" t="s">
        <v>69</v>
      </c>
      <c r="C34" s="13">
        <v>5</v>
      </c>
      <c r="D34" s="15" t="s">
        <v>22</v>
      </c>
      <c r="E34" s="13">
        <v>3</v>
      </c>
      <c r="F34" s="13">
        <v>12</v>
      </c>
      <c r="G34" s="13" t="s">
        <v>11</v>
      </c>
      <c r="H34" s="13">
        <v>5</v>
      </c>
      <c r="I34" s="15" t="s">
        <v>12</v>
      </c>
      <c r="J34" s="15" t="s">
        <v>97</v>
      </c>
      <c r="K34" s="43" t="s">
        <v>38</v>
      </c>
    </row>
    <row r="35" spans="1:11" x14ac:dyDescent="0.25">
      <c r="A35" s="41" t="s">
        <v>128</v>
      </c>
      <c r="B35" s="42" t="s">
        <v>63</v>
      </c>
      <c r="C35" s="9">
        <v>5</v>
      </c>
      <c r="D35" s="11" t="s">
        <v>15</v>
      </c>
      <c r="E35" s="37">
        <v>3</v>
      </c>
      <c r="F35" s="37">
        <v>12</v>
      </c>
      <c r="G35" s="9" t="s">
        <v>11</v>
      </c>
      <c r="H35" s="9">
        <v>5</v>
      </c>
      <c r="I35" s="11" t="s">
        <v>60</v>
      </c>
      <c r="J35" s="11" t="s">
        <v>100</v>
      </c>
      <c r="K35" s="12"/>
    </row>
    <row r="36" spans="1:11" x14ac:dyDescent="0.25">
      <c r="A36" s="41" t="s">
        <v>129</v>
      </c>
      <c r="B36" s="42" t="s">
        <v>64</v>
      </c>
      <c r="C36" s="9">
        <v>5</v>
      </c>
      <c r="D36" s="11" t="s">
        <v>22</v>
      </c>
      <c r="E36" s="37">
        <v>3</v>
      </c>
      <c r="F36" s="37">
        <v>12</v>
      </c>
      <c r="G36" s="9" t="s">
        <v>11</v>
      </c>
      <c r="H36" s="9">
        <v>5</v>
      </c>
      <c r="I36" s="11" t="s">
        <v>36</v>
      </c>
      <c r="J36" s="11" t="s">
        <v>99</v>
      </c>
      <c r="K36" s="12"/>
    </row>
    <row r="37" spans="1:11" x14ac:dyDescent="0.25">
      <c r="A37" s="41" t="s">
        <v>130</v>
      </c>
      <c r="B37" s="42" t="s">
        <v>65</v>
      </c>
      <c r="C37" s="9">
        <v>5</v>
      </c>
      <c r="D37" s="11" t="s">
        <v>15</v>
      </c>
      <c r="E37" s="37">
        <v>2</v>
      </c>
      <c r="F37" s="37">
        <v>8</v>
      </c>
      <c r="G37" s="9" t="s">
        <v>11</v>
      </c>
      <c r="H37" s="9">
        <v>3</v>
      </c>
      <c r="I37" s="11" t="s">
        <v>45</v>
      </c>
      <c r="J37" s="11" t="s">
        <v>144</v>
      </c>
      <c r="K37" s="12"/>
    </row>
    <row r="38" spans="1:11" x14ac:dyDescent="0.25">
      <c r="A38" s="41" t="s">
        <v>131</v>
      </c>
      <c r="B38" s="42" t="s">
        <v>66</v>
      </c>
      <c r="C38" s="9">
        <v>5</v>
      </c>
      <c r="D38" s="11" t="s">
        <v>15</v>
      </c>
      <c r="E38" s="37">
        <v>2</v>
      </c>
      <c r="F38" s="37">
        <v>8</v>
      </c>
      <c r="G38" s="9" t="s">
        <v>11</v>
      </c>
      <c r="H38" s="9">
        <v>3</v>
      </c>
      <c r="I38" s="11" t="s">
        <v>16</v>
      </c>
      <c r="J38" s="11" t="s">
        <v>98</v>
      </c>
      <c r="K38" s="43" t="s">
        <v>151</v>
      </c>
    </row>
    <row r="39" spans="1:11" x14ac:dyDescent="0.25">
      <c r="A39" s="41" t="s">
        <v>132</v>
      </c>
      <c r="B39" s="42" t="s">
        <v>67</v>
      </c>
      <c r="C39" s="9">
        <v>5</v>
      </c>
      <c r="D39" s="11" t="s">
        <v>22</v>
      </c>
      <c r="E39" s="37">
        <v>2</v>
      </c>
      <c r="F39" s="37">
        <v>8</v>
      </c>
      <c r="G39" s="9" t="s">
        <v>11</v>
      </c>
      <c r="H39" s="9">
        <v>2</v>
      </c>
      <c r="I39" s="11" t="s">
        <v>49</v>
      </c>
      <c r="J39" s="11" t="s">
        <v>94</v>
      </c>
      <c r="K39" s="12"/>
    </row>
    <row r="40" spans="1:11" x14ac:dyDescent="0.25">
      <c r="A40" s="40" t="s">
        <v>133</v>
      </c>
      <c r="B40" s="34" t="s">
        <v>68</v>
      </c>
      <c r="C40" s="13">
        <v>5</v>
      </c>
      <c r="D40" s="15"/>
      <c r="E40" s="13"/>
      <c r="F40" s="13"/>
      <c r="G40" s="13" t="s">
        <v>11</v>
      </c>
      <c r="H40" s="13">
        <v>5</v>
      </c>
      <c r="I40" s="15" t="s">
        <v>12</v>
      </c>
      <c r="J40" s="15"/>
      <c r="K40" s="16" t="s">
        <v>61</v>
      </c>
    </row>
    <row r="41" spans="1:11" x14ac:dyDescent="0.25">
      <c r="A41" s="41" t="s">
        <v>134</v>
      </c>
      <c r="B41" s="42" t="s">
        <v>62</v>
      </c>
      <c r="C41" s="9">
        <v>6</v>
      </c>
      <c r="D41" s="11" t="s">
        <v>22</v>
      </c>
      <c r="E41" s="37">
        <v>3</v>
      </c>
      <c r="F41" s="37">
        <v>12</v>
      </c>
      <c r="G41" s="9" t="s">
        <v>11</v>
      </c>
      <c r="H41" s="9">
        <v>5</v>
      </c>
      <c r="I41" s="11" t="s">
        <v>36</v>
      </c>
      <c r="J41" s="11" t="s">
        <v>99</v>
      </c>
      <c r="K41" s="12"/>
    </row>
    <row r="42" spans="1:11" x14ac:dyDescent="0.25">
      <c r="A42" s="40" t="s">
        <v>135</v>
      </c>
      <c r="B42" s="34" t="s">
        <v>70</v>
      </c>
      <c r="C42" s="13">
        <v>6</v>
      </c>
      <c r="D42" s="15" t="s">
        <v>15</v>
      </c>
      <c r="E42" s="13">
        <v>3</v>
      </c>
      <c r="F42" s="13">
        <v>12</v>
      </c>
      <c r="G42" s="13" t="s">
        <v>11</v>
      </c>
      <c r="H42" s="13">
        <v>5</v>
      </c>
      <c r="I42" s="15" t="s">
        <v>60</v>
      </c>
      <c r="J42" s="15" t="s">
        <v>96</v>
      </c>
      <c r="K42" s="16"/>
    </row>
    <row r="43" spans="1:11" x14ac:dyDescent="0.25">
      <c r="A43" s="40" t="s">
        <v>136</v>
      </c>
      <c r="B43" s="34" t="s">
        <v>71</v>
      </c>
      <c r="C43" s="13">
        <v>6</v>
      </c>
      <c r="D43" s="15" t="s">
        <v>22</v>
      </c>
      <c r="E43" s="13">
        <v>3</v>
      </c>
      <c r="F43" s="13">
        <v>12</v>
      </c>
      <c r="G43" s="13" t="s">
        <v>11</v>
      </c>
      <c r="H43" s="13">
        <v>5</v>
      </c>
      <c r="I43" s="15" t="s">
        <v>56</v>
      </c>
      <c r="J43" s="15" t="s">
        <v>91</v>
      </c>
      <c r="K43" s="16"/>
    </row>
    <row r="44" spans="1:11" x14ac:dyDescent="0.25">
      <c r="A44" s="40" t="s">
        <v>137</v>
      </c>
      <c r="B44" s="34" t="s">
        <v>72</v>
      </c>
      <c r="C44" s="13">
        <v>6</v>
      </c>
      <c r="D44" s="15" t="s">
        <v>22</v>
      </c>
      <c r="E44" s="13">
        <v>3</v>
      </c>
      <c r="F44" s="13">
        <v>12</v>
      </c>
      <c r="G44" s="13" t="s">
        <v>11</v>
      </c>
      <c r="H44" s="13">
        <v>4</v>
      </c>
      <c r="I44" s="15" t="s">
        <v>73</v>
      </c>
      <c r="J44" s="15" t="s">
        <v>95</v>
      </c>
      <c r="K44" s="16"/>
    </row>
    <row r="45" spans="1:11" x14ac:dyDescent="0.25">
      <c r="A45" s="40" t="s">
        <v>138</v>
      </c>
      <c r="B45" s="34" t="s">
        <v>74</v>
      </c>
      <c r="C45" s="13">
        <v>6</v>
      </c>
      <c r="D45" s="15" t="s">
        <v>15</v>
      </c>
      <c r="E45" s="13">
        <v>3</v>
      </c>
      <c r="F45" s="13">
        <v>12</v>
      </c>
      <c r="G45" s="13" t="s">
        <v>11</v>
      </c>
      <c r="H45" s="13">
        <v>3</v>
      </c>
      <c r="I45" s="15" t="s">
        <v>49</v>
      </c>
      <c r="J45" s="15" t="s">
        <v>94</v>
      </c>
      <c r="K45" s="16"/>
    </row>
    <row r="46" spans="1:11" x14ac:dyDescent="0.25">
      <c r="A46" s="40" t="s">
        <v>139</v>
      </c>
      <c r="B46" s="34" t="s">
        <v>142</v>
      </c>
      <c r="C46" s="13">
        <v>6</v>
      </c>
      <c r="D46" s="15"/>
      <c r="E46" s="13"/>
      <c r="F46" s="13"/>
      <c r="G46" s="13" t="s">
        <v>11</v>
      </c>
      <c r="H46" s="13">
        <v>5</v>
      </c>
      <c r="I46" s="15" t="s">
        <v>12</v>
      </c>
      <c r="J46" s="15"/>
      <c r="K46" s="16" t="s">
        <v>68</v>
      </c>
    </row>
    <row r="47" spans="1:11" ht="15.75" thickBot="1" x14ac:dyDescent="0.3">
      <c r="A47" s="18" t="s">
        <v>140</v>
      </c>
      <c r="B47" s="19" t="s">
        <v>75</v>
      </c>
      <c r="C47" s="17">
        <v>7</v>
      </c>
      <c r="D47" s="19" t="s">
        <v>22</v>
      </c>
      <c r="E47" s="17">
        <v>520</v>
      </c>
      <c r="F47" s="17">
        <v>160</v>
      </c>
      <c r="G47" s="17" t="s">
        <v>11</v>
      </c>
      <c r="H47" s="17">
        <v>30</v>
      </c>
      <c r="I47" s="19" t="s">
        <v>56</v>
      </c>
      <c r="J47" s="19" t="s">
        <v>91</v>
      </c>
      <c r="K47" s="20"/>
    </row>
    <row r="48" spans="1:11" s="25" customFormat="1" ht="15.75" thickBot="1" x14ac:dyDescent="0.3">
      <c r="A48" s="22"/>
      <c r="B48" s="23" t="s">
        <v>76</v>
      </c>
      <c r="C48" s="23"/>
      <c r="D48" s="23"/>
      <c r="E48" s="23"/>
      <c r="F48" s="23"/>
      <c r="G48" s="23"/>
      <c r="H48" s="21">
        <f>SUM(H3:H47)</f>
        <v>210</v>
      </c>
      <c r="I48" s="23"/>
      <c r="J48" s="23"/>
      <c r="K48" s="24"/>
    </row>
    <row r="50" spans="2:4" x14ac:dyDescent="0.25">
      <c r="B50" s="47"/>
      <c r="C50" s="47"/>
      <c r="D50" s="47"/>
    </row>
    <row r="56" spans="2:4" x14ac:dyDescent="0.25">
      <c r="B56" s="38"/>
    </row>
    <row r="60" spans="2:4" x14ac:dyDescent="0.25">
      <c r="B60" s="38"/>
    </row>
    <row r="62" spans="2:4" x14ac:dyDescent="0.25">
      <c r="B62" s="47"/>
      <c r="C62" s="47"/>
      <c r="D62" s="47"/>
    </row>
    <row r="69" spans="2:2" x14ac:dyDescent="0.25">
      <c r="B69" s="30"/>
    </row>
    <row r="70" spans="2:2" x14ac:dyDescent="0.25">
      <c r="B70" s="31"/>
    </row>
    <row r="71" spans="2:2" x14ac:dyDescent="0.25">
      <c r="B71" s="31"/>
    </row>
  </sheetData>
  <autoFilter ref="A2:K48" xr:uid="{00000000-0009-0000-0000-000000000000}"/>
  <mergeCells count="3">
    <mergeCell ref="B50:D50"/>
    <mergeCell ref="B62:D62"/>
    <mergeCell ref="A1:K1"/>
  </mergeCells>
  <phoneticPr fontId="5" type="noConversion"/>
  <printOptions horizontalCentered="1" verticalCentered="1"/>
  <pageMargins left="0.25" right="0.25" top="0.75" bottom="0.75" header="0.3" footer="0.3"/>
  <pageSetup paperSize="8" scale="64" orientation="landscape" r:id="rId1"/>
  <headerFooter>
    <oddHeader>&amp;C&amp;"-,Félkövér"&amp;12Gazdasági és vidékfejlesztési agrármérnök (GVAM) alapképzési szak mintatanterv - érvényes a 2024/2025. tanévtől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7"/>
  <sheetViews>
    <sheetView workbookViewId="0">
      <selection activeCell="A5" sqref="A5"/>
    </sheetView>
  </sheetViews>
  <sheetFormatPr defaultRowHeight="15" x14ac:dyDescent="0.25"/>
  <cols>
    <col min="1" max="1" width="12" bestFit="1" customWidth="1"/>
    <col min="2" max="2" width="13.140625" bestFit="1" customWidth="1"/>
  </cols>
  <sheetData>
    <row r="3" spans="1:2" x14ac:dyDescent="0.25">
      <c r="A3" s="28" t="s">
        <v>77</v>
      </c>
      <c r="B3" t="s">
        <v>79</v>
      </c>
    </row>
    <row r="4" spans="1:2" x14ac:dyDescent="0.25">
      <c r="A4" s="29" t="s">
        <v>15</v>
      </c>
      <c r="B4">
        <v>64</v>
      </c>
    </row>
    <row r="5" spans="1:2" x14ac:dyDescent="0.25">
      <c r="A5" s="29" t="s">
        <v>22</v>
      </c>
      <c r="B5">
        <v>121</v>
      </c>
    </row>
    <row r="6" spans="1:2" x14ac:dyDescent="0.25">
      <c r="A6" s="29" t="s">
        <v>80</v>
      </c>
      <c r="B6">
        <v>25</v>
      </c>
    </row>
    <row r="7" spans="1:2" x14ac:dyDescent="0.25">
      <c r="A7" s="29" t="s">
        <v>78</v>
      </c>
      <c r="B7">
        <v>210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cad02-fcde-42ff-b5a1-a33afd9b19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F278FC025FA2A4CA226AF5236E20746" ma:contentTypeVersion="16" ma:contentTypeDescription="Új dokumentum létrehozása." ma:contentTypeScope="" ma:versionID="01ec8b92de012b6946ea1a50fbb2d659">
  <xsd:schema xmlns:xsd="http://www.w3.org/2001/XMLSchema" xmlns:xs="http://www.w3.org/2001/XMLSchema" xmlns:p="http://schemas.microsoft.com/office/2006/metadata/properties" xmlns:ns3="207cad02-fcde-42ff-b5a1-a33afd9b192d" xmlns:ns4="7d693f1f-e34a-46e7-9c2d-c90605aa9c15" targetNamespace="http://schemas.microsoft.com/office/2006/metadata/properties" ma:root="true" ma:fieldsID="a11fc4a5b8e70f9921512e5e484f33b9" ns3:_="" ns4:_="">
    <xsd:import namespace="207cad02-fcde-42ff-b5a1-a33afd9b192d"/>
    <xsd:import namespace="7d693f1f-e34a-46e7-9c2d-c90605aa9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cad02-fcde-42ff-b5a1-a33afd9b1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93f1f-e34a-46e7-9c2d-c90605aa9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D7CAF-9EAF-442C-A8DB-C8A5058E3050}">
  <ds:schemaRefs>
    <ds:schemaRef ds:uri="7d693f1f-e34a-46e7-9c2d-c90605aa9c1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07cad02-fcde-42ff-b5a1-a33afd9b192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7C7C70-5C24-46FC-9ABA-24F761093D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8F758C-384F-4969-A462-6C2B1D146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cad02-fcde-42ff-b5a1-a33afd9b192d"/>
    <ds:schemaRef ds:uri="7d693f1f-e34a-46e7-9c2d-c90605aa9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mintatanterv</vt:lpstr>
      <vt:lpstr>Munka1</vt:lpstr>
      <vt:lpstr>mintatanterv!Nyomtatási_terület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Nemeskéri Zsolt</dc:creator>
  <cp:lastModifiedBy>Kiss Zsófia</cp:lastModifiedBy>
  <cp:lastPrinted>2024-06-17T11:54:05Z</cp:lastPrinted>
  <dcterms:created xsi:type="dcterms:W3CDTF">2024-05-16T06:42:07Z</dcterms:created>
  <dcterms:modified xsi:type="dcterms:W3CDTF">2025-07-09T11:14:36Z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0x010100EF278FC025FA2A4CA226AF5236E20746</vt:lpwstr>
  </property>
</Properties>
</file>